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24" r:id="rId1"/>
  </sheets>
  <calcPr calcId="145621" iterate="1" iterateCount="1000" calcOnSave="0"/>
</workbook>
</file>

<file path=xl/calcChain.xml><?xml version="1.0" encoding="utf-8"?>
<calcChain xmlns="http://schemas.openxmlformats.org/spreadsheetml/2006/main">
  <c r="P12" i="24" l="1"/>
  <c r="N12" i="24"/>
  <c r="L12" i="24"/>
  <c r="J12" i="24"/>
  <c r="H12" i="24"/>
  <c r="F12" i="24"/>
  <c r="D12" i="24"/>
  <c r="P11" i="24"/>
  <c r="N11" i="24"/>
  <c r="L11" i="24"/>
  <c r="J11" i="24"/>
  <c r="H11" i="24"/>
  <c r="F11" i="24"/>
  <c r="D11" i="24"/>
  <c r="P10" i="24"/>
  <c r="N10" i="24"/>
  <c r="L10" i="24"/>
  <c r="J10" i="24"/>
  <c r="H10" i="24"/>
  <c r="F10" i="24"/>
  <c r="D10" i="24"/>
  <c r="P9" i="24"/>
  <c r="N9" i="24"/>
  <c r="L9" i="24"/>
  <c r="J9" i="24"/>
  <c r="H9" i="24"/>
  <c r="F9" i="24"/>
  <c r="D9" i="24"/>
  <c r="P8" i="24"/>
  <c r="N8" i="24"/>
  <c r="L8" i="24"/>
  <c r="J8" i="24"/>
  <c r="H8" i="24"/>
  <c r="F8" i="24"/>
  <c r="D8" i="24"/>
  <c r="P7" i="24"/>
  <c r="N7" i="24"/>
  <c r="L7" i="24"/>
  <c r="J7" i="24"/>
  <c r="H7" i="24"/>
  <c r="F7" i="24"/>
  <c r="D7" i="24"/>
</calcChain>
</file>

<file path=xl/sharedStrings.xml><?xml version="1.0" encoding="utf-8"?>
<sst xmlns="http://schemas.openxmlformats.org/spreadsheetml/2006/main" count="34" uniqueCount="34">
  <si>
    <t>المساحة المزروعة بالدونم</t>
  </si>
  <si>
    <t>نجيليات</t>
  </si>
  <si>
    <t>قرنيات</t>
  </si>
  <si>
    <t>زراعات علفية</t>
  </si>
  <si>
    <t>المساحة الاجمالية المزروعة  (1)</t>
  </si>
  <si>
    <t>زراعات صناعية</t>
  </si>
  <si>
    <t>درنيات وابصال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</si>
  <si>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</si>
  <si>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</si>
  <si>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</si>
  <si>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</si>
  <si>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</si>
  <si>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</si>
  <si>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</si>
  <si>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خضار ورقية</t>
  </si>
  <si>
    <t>خضار ثمرية</t>
  </si>
  <si>
    <t>المجموع</t>
  </si>
  <si>
    <t>طريقة الاستغلال</t>
  </si>
  <si>
    <t>ملك</t>
  </si>
  <si>
    <t>مستأجرة مقابل مال</t>
  </si>
  <si>
    <t>مستأجرة أو ضمان مقابل انتاج أو خدمات</t>
  </si>
  <si>
    <t>انتقالية</t>
  </si>
  <si>
    <t>غيرها</t>
  </si>
  <si>
    <t>جدول 4.3</t>
  </si>
  <si>
    <t>محافظة : جبل لبنان</t>
  </si>
  <si>
    <t>استخدام الاراضي للزراعات الموسمية حسب طريقة الاستغلال للحيازات *</t>
  </si>
  <si>
    <t>%
(2/1)</t>
  </si>
  <si>
    <t>%
(3/1)</t>
  </si>
  <si>
    <t>%
(4/1)</t>
  </si>
  <si>
    <t>%
(5/1)</t>
  </si>
  <si>
    <t>%
(6/1)</t>
  </si>
  <si>
    <t>%
 (7/1)</t>
  </si>
  <si>
    <t>%
 (8/1)</t>
  </si>
  <si>
    <t xml:space="preserve"> * يمكن تسجيل فروقات طفيفة بنسبة 0.1 وذلك نتيجة التدوير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</si>
</sst>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3" fillId="0" borderId="2" xfId="0" applyFont="1" applyBorder="1" applyAlignment="1">
      <alignment vertical="center"/>
    </xf>
    <xf numFmtId="164" fontId="6" fillId="0" borderId="8" xfId="1" applyNumberFormat="1" applyFont="1" applyBorder="1"/>
    <xf numFmtId="0" fontId="7" fillId="0" borderId="0" xfId="0" applyFont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6" fillId="0" borderId="7" xfId="1" applyNumberFormat="1" applyFont="1" applyBorder="1"/>
    <xf numFmtId="164" fontId="6" fillId="0" borderId="4" xfId="1" applyNumberFormat="1" applyFont="1" applyBorder="1"/>
    <xf numFmtId="165" fontId="6" fillId="0" borderId="15" xfId="0" applyNumberFormat="1" applyFont="1" applyBorder="1"/>
    <xf numFmtId="164" fontId="6" fillId="0" borderId="5" xfId="1" applyNumberFormat="1" applyFont="1" applyBorder="1"/>
    <xf numFmtId="165" fontId="6" fillId="0" borderId="14" xfId="0" applyNumberFormat="1" applyFont="1" applyBorder="1"/>
    <xf numFmtId="164" fontId="6" fillId="0" borderId="9" xfId="1" applyNumberFormat="1" applyFont="1" applyBorder="1"/>
    <xf numFmtId="164" fontId="6" fillId="0" borderId="6" xfId="1" applyNumberFormat="1" applyFont="1" applyBorder="1"/>
    <xf numFmtId="165" fontId="6" fillId="0" borderId="16" xfId="0" applyNumberFormat="1" applyFont="1" applyBorder="1"/>
    <xf numFmtId="166" fontId="6" fillId="0" borderId="5" xfId="1" applyNumberFormat="1" applyFont="1" applyBorder="1"/>
    <xf numFmtId="164" fontId="8" fillId="0" borderId="1" xfId="1" applyNumberFormat="1" applyFont="1" applyBorder="1"/>
    <xf numFmtId="164" fontId="8" fillId="0" borderId="11" xfId="1" applyNumberFormat="1" applyFont="1" applyBorder="1"/>
    <xf numFmtId="165" fontId="8" fillId="0" borderId="12" xfId="0" applyNumberFormat="1" applyFont="1" applyBorder="1"/>
    <xf numFmtId="0" fontId="1" fillId="0" borderId="0" xfId="0" applyFo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rightToLeft="1" tabSelected="1" workbookViewId="0">
      <selection activeCell="B3" sqref="B3"/>
    </sheetView>
  </sheetViews>
  <sheetFormatPr defaultRowHeight="15" x14ac:dyDescent="0.25"/>
  <cols>
    <col min="1" max="1" width="16.7109375" customWidth="1"/>
    <col min="2" max="2" width="14.7109375" customWidth="1"/>
    <col min="3" max="5" width="8.7109375" customWidth="1"/>
    <col min="6" max="6" width="7.42578125" customWidth="1"/>
    <col min="7" max="8" width="8.7109375" customWidth="1"/>
    <col min="9" max="9" width="8.42578125" customWidth="1"/>
    <col min="10" max="10" width="7.42578125" customWidth="1"/>
    <col min="11" max="11" width="8.5703125" customWidth="1"/>
    <col min="12" max="12" width="7.7109375" customWidth="1"/>
    <col min="13" max="13" width="8.5703125" customWidth="1"/>
    <col min="14" max="14" width="7.7109375" customWidth="1"/>
    <col min="15" max="15" width="8.28515625" customWidth="1"/>
    <col min="16" max="16" width="8.5703125" customWidth="1"/>
    <col min="17" max="18" width="7.7109375" customWidth="1"/>
  </cols>
  <sheetData>
    <row r="1" spans="1:18" ht="42.75" customHeight="1" x14ac:dyDescent="0.2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s="2" customFormat="1" ht="57" customHeight="1" x14ac:dyDescent="0.25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6"/>
      <c r="R2" s="26"/>
    </row>
    <row r="3" spans="1:18" s="2" customFormat="1" ht="18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  <c r="R3" s="26"/>
    </row>
    <row r="4" spans="1:18" ht="18" customHeight="1" thickBot="1" x14ac:dyDescent="0.3">
      <c r="A4" s="3" t="s">
        <v>23</v>
      </c>
      <c r="N4" s="4" t="s">
        <v>0</v>
      </c>
    </row>
    <row r="5" spans="1:18" ht="57.6" customHeight="1" thickBot="1" x14ac:dyDescent="0.3">
      <c r="A5" s="28" t="s">
        <v>17</v>
      </c>
      <c r="B5" s="27" t="s">
        <v>4</v>
      </c>
      <c r="C5" s="27" t="s">
        <v>1</v>
      </c>
      <c r="D5" s="27"/>
      <c r="E5" s="27" t="s">
        <v>2</v>
      </c>
      <c r="F5" s="27"/>
      <c r="G5" s="27" t="s">
        <v>3</v>
      </c>
      <c r="H5" s="27"/>
      <c r="I5" s="27" t="s">
        <v>14</v>
      </c>
      <c r="J5" s="27"/>
      <c r="K5" s="27" t="s">
        <v>15</v>
      </c>
      <c r="L5" s="27"/>
      <c r="M5" s="27" t="s">
        <v>6</v>
      </c>
      <c r="N5" s="27"/>
      <c r="O5" s="27" t="s">
        <v>5</v>
      </c>
      <c r="P5" s="27"/>
    </row>
    <row r="6" spans="1:18" ht="45" customHeight="1" thickBot="1" x14ac:dyDescent="0.3">
      <c r="A6" s="29"/>
      <c r="B6" s="28"/>
      <c r="C6" s="1" t="s">
        <v>13</v>
      </c>
      <c r="D6" s="1" t="s">
        <v>26</v>
      </c>
      <c r="E6" s="1" t="s">
        <v>8</v>
      </c>
      <c r="F6" s="1" t="s">
        <v>27</v>
      </c>
      <c r="G6" s="1" t="s">
        <v>7</v>
      </c>
      <c r="H6" s="1" t="s">
        <v>28</v>
      </c>
      <c r="I6" s="1" t="s">
        <v>9</v>
      </c>
      <c r="J6" s="1" t="s">
        <v>29</v>
      </c>
      <c r="K6" s="1" t="s">
        <v>10</v>
      </c>
      <c r="L6" s="1" t="s">
        <v>30</v>
      </c>
      <c r="M6" s="1" t="s">
        <v>11</v>
      </c>
      <c r="N6" s="1" t="s">
        <v>31</v>
      </c>
      <c r="O6" s="1" t="s">
        <v>12</v>
      </c>
      <c r="P6" s="1" t="s">
        <v>32</v>
      </c>
    </row>
    <row r="7" spans="1:18" ht="18" customHeight="1" x14ac:dyDescent="0.25">
      <c r="A7" s="7" t="s">
        <v>18</v>
      </c>
      <c r="B7" s="11">
        <v>14448.733</v>
      </c>
      <c r="C7" s="12">
        <v>370.1</v>
      </c>
      <c r="D7" s="13">
        <f t="shared" ref="D7:D12" si="0">C7/B7*100</f>
        <v>2.56147026870799</v>
      </c>
      <c r="E7" s="12">
        <v>3133.2089999999998</v>
      </c>
      <c r="F7" s="13">
        <f t="shared" ref="F7:F12" si="1">E7/B7*100</f>
        <v>21.685008644010516</v>
      </c>
      <c r="G7" s="12">
        <v>1.385</v>
      </c>
      <c r="H7" s="13">
        <f t="shared" ref="H7:H12" si="2">G7/B7*100</f>
        <v>9.5856155691990425E-3</v>
      </c>
      <c r="I7" s="12">
        <v>2026.1279999999999</v>
      </c>
      <c r="J7" s="13">
        <f t="shared" ref="J7:J12" si="3">I7/B7*100</f>
        <v>14.022876607935103</v>
      </c>
      <c r="K7" s="12">
        <v>7006.799</v>
      </c>
      <c r="L7" s="13">
        <f t="shared" ref="L7:L12" si="4">K7/B7*100</f>
        <v>48.494210530431978</v>
      </c>
      <c r="M7" s="12">
        <v>1645.001</v>
      </c>
      <c r="N7" s="13">
        <f t="shared" ref="N7:N12" si="5">M7/B7*100</f>
        <v>11.385088228843317</v>
      </c>
      <c r="O7" s="12">
        <v>266.11099999999999</v>
      </c>
      <c r="P7" s="13">
        <f t="shared" ref="P7:P12" si="6">O7/B7*100</f>
        <v>1.8417601045018963</v>
      </c>
    </row>
    <row r="8" spans="1:18" ht="25.5" customHeight="1" x14ac:dyDescent="0.25">
      <c r="A8" s="8" t="s">
        <v>19</v>
      </c>
      <c r="B8" s="5">
        <v>3876.8180000000002</v>
      </c>
      <c r="C8" s="14">
        <v>33.4</v>
      </c>
      <c r="D8" s="15">
        <f t="shared" si="0"/>
        <v>0.86153128674082702</v>
      </c>
      <c r="E8" s="14">
        <v>521.98</v>
      </c>
      <c r="F8" s="15">
        <f t="shared" si="1"/>
        <v>13.464134762065177</v>
      </c>
      <c r="G8" s="14">
        <v>1.2</v>
      </c>
      <c r="H8" s="15">
        <f t="shared" si="2"/>
        <v>3.0953219882903966E-2</v>
      </c>
      <c r="I8" s="14">
        <v>697.16</v>
      </c>
      <c r="J8" s="15">
        <f t="shared" si="3"/>
        <v>17.982788977971108</v>
      </c>
      <c r="K8" s="14">
        <v>2365.0880000000002</v>
      </c>
      <c r="L8" s="15">
        <f t="shared" si="4"/>
        <v>61.005907422014651</v>
      </c>
      <c r="M8" s="14">
        <v>199.09</v>
      </c>
      <c r="N8" s="15">
        <f t="shared" si="5"/>
        <v>5.135397122072793</v>
      </c>
      <c r="O8" s="14">
        <v>58.9</v>
      </c>
      <c r="P8" s="15">
        <f t="shared" si="6"/>
        <v>1.5192872092525365</v>
      </c>
    </row>
    <row r="9" spans="1:18" ht="32.25" customHeight="1" x14ac:dyDescent="0.25">
      <c r="A9" s="8" t="s">
        <v>20</v>
      </c>
      <c r="B9" s="5">
        <v>1526.865</v>
      </c>
      <c r="C9" s="14">
        <v>316.2</v>
      </c>
      <c r="D9" s="15">
        <f t="shared" si="0"/>
        <v>20.709100018665698</v>
      </c>
      <c r="E9" s="14">
        <v>324.35700000000003</v>
      </c>
      <c r="F9" s="15">
        <f t="shared" si="1"/>
        <v>21.243331925219326</v>
      </c>
      <c r="G9" s="14">
        <v>0</v>
      </c>
      <c r="H9" s="15">
        <f t="shared" si="2"/>
        <v>0</v>
      </c>
      <c r="I9" s="14">
        <v>236.44499999999999</v>
      </c>
      <c r="J9" s="15">
        <f t="shared" si="3"/>
        <v>15.485651973160691</v>
      </c>
      <c r="K9" s="14">
        <v>534.43299999999999</v>
      </c>
      <c r="L9" s="15">
        <f t="shared" si="4"/>
        <v>35.001981183667183</v>
      </c>
      <c r="M9" s="14">
        <v>95.87</v>
      </c>
      <c r="N9" s="15">
        <f t="shared" si="5"/>
        <v>6.2788786172975346</v>
      </c>
      <c r="O9" s="14">
        <v>19.559999999999999</v>
      </c>
      <c r="P9" s="15">
        <f t="shared" si="6"/>
        <v>1.2810562819895668</v>
      </c>
    </row>
    <row r="10" spans="1:18" ht="18" customHeight="1" x14ac:dyDescent="0.25">
      <c r="A10" s="8" t="s">
        <v>21</v>
      </c>
      <c r="B10" s="5">
        <v>794.71299999999997</v>
      </c>
      <c r="C10" s="14">
        <v>2.81</v>
      </c>
      <c r="D10" s="15">
        <f t="shared" si="0"/>
        <v>0.35358676654339372</v>
      </c>
      <c r="E10" s="14">
        <v>285.12</v>
      </c>
      <c r="F10" s="15">
        <f t="shared" si="1"/>
        <v>35.877102803150322</v>
      </c>
      <c r="G10" s="19">
        <v>0.4</v>
      </c>
      <c r="H10" s="15">
        <f t="shared" si="2"/>
        <v>5.0332635806888779E-2</v>
      </c>
      <c r="I10" s="14">
        <v>128.77099999999999</v>
      </c>
      <c r="J10" s="15">
        <f t="shared" si="3"/>
        <v>16.203459613722185</v>
      </c>
      <c r="K10" s="14">
        <v>312.90899999999999</v>
      </c>
      <c r="L10" s="15">
        <f t="shared" si="4"/>
        <v>39.373836844244401</v>
      </c>
      <c r="M10" s="14">
        <v>53.427999999999997</v>
      </c>
      <c r="N10" s="15">
        <f t="shared" si="5"/>
        <v>6.722930164726133</v>
      </c>
      <c r="O10" s="14">
        <v>11.275</v>
      </c>
      <c r="P10" s="15">
        <f t="shared" si="6"/>
        <v>1.4187511718066774</v>
      </c>
    </row>
    <row r="11" spans="1:18" ht="18" customHeight="1" thickBot="1" x14ac:dyDescent="0.3">
      <c r="A11" s="9" t="s">
        <v>22</v>
      </c>
      <c r="B11" s="16">
        <v>120.3</v>
      </c>
      <c r="C11" s="17">
        <v>0</v>
      </c>
      <c r="D11" s="18">
        <f t="shared" si="0"/>
        <v>0</v>
      </c>
      <c r="E11" s="17">
        <v>34.31</v>
      </c>
      <c r="F11" s="18">
        <f t="shared" si="1"/>
        <v>28.520365752285954</v>
      </c>
      <c r="G11" s="17">
        <v>0</v>
      </c>
      <c r="H11" s="18">
        <f t="shared" si="2"/>
        <v>0</v>
      </c>
      <c r="I11" s="17">
        <v>9.5950000000000006</v>
      </c>
      <c r="J11" s="18">
        <f t="shared" si="3"/>
        <v>7.975893599334996</v>
      </c>
      <c r="K11" s="17">
        <v>64.954999999999998</v>
      </c>
      <c r="L11" s="18">
        <f t="shared" si="4"/>
        <v>53.994181213632586</v>
      </c>
      <c r="M11" s="17">
        <v>11.44</v>
      </c>
      <c r="N11" s="18">
        <f t="shared" si="5"/>
        <v>9.5095594347464676</v>
      </c>
      <c r="O11" s="17">
        <v>0</v>
      </c>
      <c r="P11" s="18">
        <f t="shared" si="6"/>
        <v>0</v>
      </c>
    </row>
    <row r="12" spans="1:18" ht="18" customHeight="1" thickBot="1" x14ac:dyDescent="0.3">
      <c r="A12" s="10" t="s">
        <v>16</v>
      </c>
      <c r="B12" s="20">
        <v>20767.429</v>
      </c>
      <c r="C12" s="21">
        <v>722.51</v>
      </c>
      <c r="D12" s="22">
        <f t="shared" si="0"/>
        <v>3.4790536662000866</v>
      </c>
      <c r="E12" s="21">
        <v>4298.9759999999997</v>
      </c>
      <c r="F12" s="22">
        <f t="shared" si="1"/>
        <v>20.700569146041136</v>
      </c>
      <c r="G12" s="21">
        <v>2.9849999999999999</v>
      </c>
      <c r="H12" s="22">
        <f t="shared" si="2"/>
        <v>1.4373469147288286E-2</v>
      </c>
      <c r="I12" s="21">
        <v>3098.0990000000002</v>
      </c>
      <c r="J12" s="22">
        <f t="shared" si="3"/>
        <v>14.918067132912793</v>
      </c>
      <c r="K12" s="21">
        <v>10284.183999999999</v>
      </c>
      <c r="L12" s="22">
        <f t="shared" si="4"/>
        <v>49.520737497164426</v>
      </c>
      <c r="M12" s="21">
        <v>2004.829</v>
      </c>
      <c r="N12" s="22">
        <f t="shared" si="5"/>
        <v>9.6537178482709631</v>
      </c>
      <c r="O12" s="21">
        <v>355.846</v>
      </c>
      <c r="P12" s="22">
        <f t="shared" si="6"/>
        <v>1.7134812402632988</v>
      </c>
      <c r="Q12" s="23"/>
      <c r="R12" s="23"/>
    </row>
    <row r="13" spans="1:18" ht="15.75" x14ac:dyDescent="0.25">
      <c r="A13" s="6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x14ac:dyDescent="0.25">
      <c r="A14" s="24" t="s">
        <v>33</v>
      </c>
      <c r="B14" s="24"/>
      <c r="C14" s="24"/>
      <c r="D14" s="24"/>
      <c r="E14" s="24"/>
    </row>
  </sheetData>
  <mergeCells count="11">
    <mergeCell ref="A1:P1"/>
    <mergeCell ref="A2:P2"/>
    <mergeCell ref="O5:P5"/>
    <mergeCell ref="A5:A6"/>
    <mergeCell ref="B5:B6"/>
    <mergeCell ref="C5:D5"/>
    <mergeCell ref="E5:F5"/>
    <mergeCell ref="G5:H5"/>
    <mergeCell ref="I5:J5"/>
    <mergeCell ref="K5:L5"/>
    <mergeCell ref="M5:N5"/>
  </mergeCells>
  <pageMargins left="0.2" right="0.2" top="0.3" bottom="0.3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2012-10-24T08:18:11Z</dcterms:modified>
</cp:coreProperties>
</file>